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wcf.sharepoint.com/sites/KCCF/Shared Documents/+Coronation Food Project/CFP Grants programme/Programme design and admin/Application form/"/>
    </mc:Choice>
  </mc:AlternateContent>
  <xr:revisionPtr revIDLastSave="224" documentId="8_{60216933-C5F1-41A9-B6ED-F22B37AC726D}" xr6:coauthVersionLast="47" xr6:coauthVersionMax="47" xr10:uidLastSave="{036D6CF7-1ACF-4C71-83F6-306CF103E360}"/>
  <bookViews>
    <workbookView xWindow="-110" yWindow="-110" windowWidth="19420" windowHeight="10300" xr2:uid="{D9F756A3-D5CB-4FB8-AD99-2C25EC72E43F}"/>
  </bookViews>
  <sheets>
    <sheet name="Example CFP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O8" i="1"/>
  <c r="K17" i="1"/>
  <c r="L15" i="1"/>
  <c r="J15" i="1"/>
  <c r="J13" i="1"/>
  <c r="L13" i="1" s="1"/>
  <c r="J12" i="1"/>
  <c r="L12" i="1" s="1"/>
  <c r="J9" i="1"/>
  <c r="L9" i="1" s="1"/>
  <c r="J8" i="1"/>
  <c r="P15" i="1"/>
  <c r="P13" i="1"/>
  <c r="P12" i="1"/>
  <c r="E17" i="1"/>
  <c r="D15" i="1"/>
  <c r="F15" i="1" s="1"/>
  <c r="D13" i="1"/>
  <c r="F13" i="1" s="1"/>
  <c r="D12" i="1"/>
  <c r="F12" i="1" s="1"/>
  <c r="D9" i="1"/>
  <c r="F9" i="1" s="1"/>
  <c r="D8" i="1"/>
  <c r="F8" i="1" s="1"/>
  <c r="N8" i="1" l="1"/>
  <c r="O17" i="1"/>
  <c r="J17" i="1"/>
  <c r="L8" i="1"/>
  <c r="L17" i="1" s="1"/>
  <c r="D17" i="1"/>
  <c r="P9" i="1"/>
  <c r="F17" i="1"/>
  <c r="N17" i="1" l="1"/>
  <c r="P8" i="1"/>
  <c r="P17" i="1" s="1"/>
</calcChain>
</file>

<file path=xl/sharedStrings.xml><?xml version="1.0" encoding="utf-8"?>
<sst xmlns="http://schemas.openxmlformats.org/spreadsheetml/2006/main" count="34" uniqueCount="27">
  <si>
    <t>Application for:</t>
  </si>
  <si>
    <t>Coronation Food Project</t>
  </si>
  <si>
    <t>Organisation:</t>
  </si>
  <si>
    <t>Your organisation</t>
  </si>
  <si>
    <t>Project:</t>
  </si>
  <si>
    <r>
      <t xml:space="preserve">Part time role </t>
    </r>
    <r>
      <rPr>
        <i/>
        <sz val="11"/>
        <rFont val="Outfit"/>
        <scheme val="minor"/>
      </rPr>
      <t>(e.g. project facilitator)</t>
    </r>
  </si>
  <si>
    <t>Project specific costs</t>
  </si>
  <si>
    <t>Totals</t>
  </si>
  <si>
    <t xml:space="preserve">Name of project </t>
  </si>
  <si>
    <t>Number of units</t>
  </si>
  <si>
    <t>No. of units</t>
  </si>
  <si>
    <t>* Please outline sources and amounts of other funding secured to support the project</t>
  </si>
  <si>
    <r>
      <t>Contribution to overheads</t>
    </r>
    <r>
      <rPr>
        <i/>
        <sz val="11"/>
        <rFont val="Outfit"/>
        <scheme val="minor"/>
      </rPr>
      <t xml:space="preserve"> (e.g. utilities, comms, monitoring and evaluation)</t>
    </r>
  </si>
  <si>
    <r>
      <t>Full time role</t>
    </r>
    <r>
      <rPr>
        <i/>
        <sz val="11"/>
        <rFont val="Outfit"/>
        <scheme val="minor"/>
      </rPr>
      <t xml:space="preserve"> (e.g. food distribution officer)</t>
    </r>
  </si>
  <si>
    <r>
      <t>Ingredients / food fees</t>
    </r>
    <r>
      <rPr>
        <i/>
        <sz val="11"/>
        <rFont val="Outfit"/>
        <scheme val="minor"/>
      </rPr>
      <t xml:space="preserve"> (e.g. cost accessing Fareshare)</t>
    </r>
  </si>
  <si>
    <r>
      <t>Hiring of space</t>
    </r>
    <r>
      <rPr>
        <i/>
        <sz val="11"/>
        <rFont val="Outfit"/>
        <scheme val="minor"/>
      </rPr>
      <t xml:space="preserve"> (if applicable)</t>
    </r>
  </si>
  <si>
    <t>Staff costs</t>
  </si>
  <si>
    <t>Unit cost (£)</t>
  </si>
  <si>
    <t>Total Project cost (£)</t>
  </si>
  <si>
    <t>Funding request to CFP (£)</t>
  </si>
  <si>
    <t>Year 1</t>
  </si>
  <si>
    <t>Total Yr 1 cost (£)</t>
  </si>
  <si>
    <t>Funding already secured (£)*</t>
  </si>
  <si>
    <t>Total Yr 2 cost (£)</t>
  </si>
  <si>
    <t>Unit cost (£)**</t>
  </si>
  <si>
    <t xml:space="preserve">** If relevant please include an inflationary allowance for year 2 costs and set out what this is </t>
  </si>
  <si>
    <t>Year 2 (complete if relevant)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</si>
</sst>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Outfit"/>
      <family val="2"/>
      <scheme val="minor"/>
    </font>
    <font>
      <sz val="11"/>
      <color theme="1"/>
      <name val="Outfit"/>
      <family val="2"/>
      <scheme val="minor"/>
    </font>
    <font>
      <b/>
      <sz val="11"/>
      <name val="Outfit"/>
      <scheme val="minor"/>
    </font>
    <font>
      <sz val="11"/>
      <name val="Outfit"/>
      <scheme val="minor"/>
    </font>
    <font>
      <i/>
      <sz val="11"/>
      <name val="Outfit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5" xfId="0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0" fontId="4" fillId="0" borderId="0" xfId="0" applyFont="1"/>
    <xf numFmtId="0" fontId="3" fillId="4" borderId="0" xfId="0" applyFont="1" applyFill="1"/>
    <xf numFmtId="164" fontId="3" fillId="0" borderId="0" xfId="1" applyNumberFormat="1" applyFont="1" applyBorder="1" applyAlignment="1">
      <alignment horizontal="center"/>
    </xf>
    <xf numFmtId="0" fontId="2" fillId="0" borderId="2" xfId="0" applyFont="1" applyBorder="1"/>
    <xf numFmtId="0" fontId="3" fillId="3" borderId="4" xfId="0" applyFont="1" applyFill="1" applyBorder="1" applyAlignment="1">
      <alignment horizontal="center" wrapText="1"/>
    </xf>
    <xf numFmtId="164" fontId="3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Border="1"/>
    <xf numFmtId="0" fontId="0" fillId="0" borderId="0" xfId="0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164" fontId="3" fillId="0" borderId="1" xfId="1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0" borderId="15" xfId="0" applyFont="1" applyBorder="1"/>
    <xf numFmtId="164" fontId="2" fillId="0" borderId="17" xfId="1" applyNumberFormat="1" applyFont="1" applyBorder="1" applyAlignment="1">
      <alignment horizontal="center"/>
    </xf>
    <xf numFmtId="164" fontId="2" fillId="0" borderId="17" xfId="1" applyNumberFormat="1" applyFont="1" applyBorder="1"/>
    <xf numFmtId="164" fontId="2" fillId="0" borderId="19" xfId="1" applyNumberFormat="1" applyFont="1" applyBorder="1"/>
    <xf numFmtId="0" fontId="2" fillId="3" borderId="21" xfId="0" applyFont="1" applyFill="1" applyBorder="1" applyAlignment="1">
      <alignment horizontal="center" wrapText="1"/>
    </xf>
    <xf numFmtId="164" fontId="3" fillId="0" borderId="15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164" fontId="2" fillId="0" borderId="15" xfId="1" applyNumberFormat="1" applyFont="1" applyBorder="1"/>
    <xf numFmtId="0" fontId="3" fillId="3" borderId="1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2" fillId="0" borderId="22" xfId="1" applyNumberFormat="1" applyFont="1" applyBorder="1"/>
    <xf numFmtId="164" fontId="3" fillId="0" borderId="25" xfId="1" applyNumberFormat="1" applyFont="1" applyBorder="1"/>
    <xf numFmtId="164" fontId="2" fillId="0" borderId="26" xfId="1" applyNumberFormat="1" applyFont="1" applyBorder="1"/>
    <xf numFmtId="164" fontId="2" fillId="0" borderId="27" xfId="1" applyNumberFormat="1" applyFont="1" applyBorder="1"/>
    <xf numFmtId="0" fontId="2" fillId="0" borderId="14" xfId="0" applyFont="1" applyBorder="1"/>
    <xf numFmtId="164" fontId="2" fillId="0" borderId="15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9" xfId="1" applyNumberFormat="1" applyFont="1" applyBorder="1"/>
    <xf numFmtId="164" fontId="3" fillId="0" borderId="7" xfId="1" applyNumberFormat="1" applyFont="1" applyBorder="1"/>
    <xf numFmtId="164" fontId="2" fillId="0" borderId="11" xfId="1" applyNumberFormat="1" applyFont="1" applyBorder="1"/>
    <xf numFmtId="164" fontId="2" fillId="0" borderId="23" xfId="1" applyNumberFormat="1" applyFont="1" applyBorder="1"/>
    <xf numFmtId="164" fontId="2" fillId="0" borderId="25" xfId="1" applyNumberFormat="1" applyFont="1" applyBorder="1"/>
    <xf numFmtId="164" fontId="2" fillId="0" borderId="6" xfId="1" applyNumberFormat="1" applyFont="1" applyBorder="1"/>
    <xf numFmtId="164" fontId="2" fillId="0" borderId="8" xfId="1" applyNumberFormat="1" applyFont="1" applyBorder="1"/>
    <xf numFmtId="164" fontId="3" fillId="0" borderId="15" xfId="1" applyNumberFormat="1" applyFont="1" applyBorder="1"/>
    <xf numFmtId="164" fontId="3" fillId="0" borderId="13" xfId="1" applyNumberFormat="1" applyFont="1" applyBorder="1"/>
    <xf numFmtId="164" fontId="3" fillId="0" borderId="20" xfId="1" applyNumberFormat="1" applyFont="1" applyBorder="1"/>
    <xf numFmtId="164" fontId="3" fillId="0" borderId="23" xfId="1" applyNumberFormat="1" applyFont="1" applyBorder="1"/>
    <xf numFmtId="164" fontId="3" fillId="0" borderId="24" xfId="1" applyNumberFormat="1" applyFont="1" applyBorder="1"/>
    <xf numFmtId="164" fontId="2" fillId="0" borderId="28" xfId="1" applyNumberFormat="1" applyFont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KCCF brand colours">
      <a:dk1>
        <a:srgbClr val="23495C"/>
      </a:dk1>
      <a:lt1>
        <a:sysClr val="window" lastClr="FFFFFF"/>
      </a:lt1>
      <a:dk2>
        <a:srgbClr val="18313D"/>
      </a:dk2>
      <a:lt2>
        <a:srgbClr val="F4F1EE"/>
      </a:lt2>
      <a:accent1>
        <a:srgbClr val="A01F0D"/>
      </a:accent1>
      <a:accent2>
        <a:srgbClr val="D47366"/>
      </a:accent2>
      <a:accent3>
        <a:srgbClr val="9CE8EC"/>
      </a:accent3>
      <a:accent4>
        <a:srgbClr val="75DEE3"/>
      </a:accent4>
      <a:accent5>
        <a:srgbClr val="AF973C"/>
      </a:accent5>
      <a:accent6>
        <a:srgbClr val="EFD96B"/>
      </a:accent6>
      <a:hlink>
        <a:srgbClr val="23495C"/>
      </a:hlink>
      <a:folHlink>
        <a:srgbClr val="A01F0D"/>
      </a:folHlink>
    </a:clrScheme>
    <a:fontScheme name="KCCF brand">
      <a:majorFont>
        <a:latin typeface="Cormorant Garamond"/>
        <a:ea typeface=""/>
        <a:cs typeface=""/>
      </a:majorFont>
      <a:minorFont>
        <a:latin typeface="Outfi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F727-14CD-4E09-A525-AAF48DD0FDBE}">
  <dimension ref="A1:P21"/>
  <sheetViews>
    <sheetView tabSelected="1" workbookViewId="0">
      <selection activeCell="A19" sqref="A19:XFD19"/>
    </sheetView>
  </sheetViews>
  <sheetFormatPr defaultColWidth="12.2109375" defaultRowHeight="14.5" x14ac:dyDescent="0.35"/>
  <cols>
    <col min="1" max="1" width="39.5703125" style="2" customWidth="1"/>
    <col min="2" max="2" width="10" style="2" customWidth="1"/>
    <col min="3" max="3" width="8.42578125" style="2" customWidth="1"/>
    <col min="4" max="4" width="9.5" style="2" customWidth="1"/>
    <col min="5" max="5" width="10.7109375" style="2" customWidth="1"/>
    <col min="6" max="6" width="11" style="2" customWidth="1"/>
    <col min="7" max="7" width="4.5" style="2" customWidth="1"/>
    <col min="8" max="8" width="10.78515625" style="2" customWidth="1"/>
    <col min="9" max="9" width="8.640625" style="2" customWidth="1"/>
    <col min="10" max="10" width="9.5703125" style="2" customWidth="1"/>
    <col min="11" max="11" width="11.0703125" style="2" customWidth="1"/>
    <col min="12" max="12" width="10.2109375" style="2" customWidth="1"/>
    <col min="13" max="13" width="4.7109375" style="2" customWidth="1"/>
    <col min="14" max="16384" width="12.2109375" style="2"/>
  </cols>
  <sheetData>
    <row r="1" spans="1:16" x14ac:dyDescent="0.35">
      <c r="A1" s="1" t="s">
        <v>0</v>
      </c>
      <c r="B1" s="2" t="s">
        <v>1</v>
      </c>
      <c r="C1" s="1"/>
    </row>
    <row r="2" spans="1:16" x14ac:dyDescent="0.35">
      <c r="A2" s="1" t="s">
        <v>2</v>
      </c>
      <c r="B2" s="10" t="s">
        <v>3</v>
      </c>
      <c r="C2" s="1"/>
    </row>
    <row r="3" spans="1:16" x14ac:dyDescent="0.35">
      <c r="A3" s="1" t="s">
        <v>4</v>
      </c>
      <c r="B3" s="10" t="s">
        <v>8</v>
      </c>
      <c r="C3" s="1"/>
    </row>
    <row r="4" spans="1:16" ht="15" thickBot="1" x14ac:dyDescent="0.4"/>
    <row r="5" spans="1:16" ht="15.65" customHeight="1" thickBot="1" x14ac:dyDescent="0.4">
      <c r="A5" s="3"/>
      <c r="B5" s="55" t="s">
        <v>20</v>
      </c>
      <c r="C5" s="56" t="s">
        <v>9</v>
      </c>
      <c r="D5" s="57"/>
      <c r="E5" s="57"/>
      <c r="F5" s="58"/>
      <c r="G5" s="62"/>
      <c r="H5" s="55" t="s">
        <v>26</v>
      </c>
      <c r="I5" s="56" t="s">
        <v>9</v>
      </c>
      <c r="J5" s="57"/>
      <c r="K5" s="57"/>
      <c r="L5" s="58"/>
      <c r="M5" s="17"/>
      <c r="N5" s="59" t="s">
        <v>18</v>
      </c>
      <c r="O5" s="60"/>
      <c r="P5" s="61"/>
    </row>
    <row r="6" spans="1:16" ht="43.5" x14ac:dyDescent="0.35">
      <c r="A6" s="4"/>
      <c r="B6" s="32" t="s">
        <v>17</v>
      </c>
      <c r="C6" s="33" t="s">
        <v>10</v>
      </c>
      <c r="D6" s="21" t="s">
        <v>21</v>
      </c>
      <c r="E6" s="13" t="s">
        <v>22</v>
      </c>
      <c r="F6" s="23" t="s">
        <v>19</v>
      </c>
      <c r="G6" s="64"/>
      <c r="H6" s="32" t="s">
        <v>24</v>
      </c>
      <c r="I6" s="33" t="s">
        <v>10</v>
      </c>
      <c r="J6" s="21" t="s">
        <v>23</v>
      </c>
      <c r="K6" s="13" t="s">
        <v>22</v>
      </c>
      <c r="L6" s="23" t="s">
        <v>19</v>
      </c>
      <c r="N6" s="28" t="s">
        <v>18</v>
      </c>
      <c r="O6" s="13" t="s">
        <v>22</v>
      </c>
      <c r="P6" s="23" t="s">
        <v>19</v>
      </c>
    </row>
    <row r="7" spans="1:16" x14ac:dyDescent="0.35">
      <c r="A7" s="12" t="s">
        <v>16</v>
      </c>
      <c r="B7" s="24"/>
      <c r="C7" s="19"/>
      <c r="D7" s="22"/>
      <c r="E7" s="20"/>
      <c r="F7" s="25"/>
      <c r="G7" s="63"/>
      <c r="H7" s="24"/>
      <c r="I7" s="19"/>
      <c r="J7" s="22"/>
      <c r="K7" s="20"/>
      <c r="L7" s="25"/>
      <c r="M7" s="11"/>
      <c r="N7" s="29"/>
      <c r="O7" s="20"/>
      <c r="P7" s="30"/>
    </row>
    <row r="8" spans="1:16" x14ac:dyDescent="0.35">
      <c r="A8" s="18" t="s">
        <v>13</v>
      </c>
      <c r="B8" s="49">
        <v>2000</v>
      </c>
      <c r="C8" s="50">
        <v>12</v>
      </c>
      <c r="D8" s="16">
        <f>B8*C8</f>
        <v>24000</v>
      </c>
      <c r="E8" s="5">
        <v>24000</v>
      </c>
      <c r="F8" s="26">
        <f>D8-E8</f>
        <v>0</v>
      </c>
      <c r="G8" s="8"/>
      <c r="H8" s="49">
        <v>2200</v>
      </c>
      <c r="I8" s="50">
        <v>12</v>
      </c>
      <c r="J8" s="16">
        <f>H8*I8</f>
        <v>26400</v>
      </c>
      <c r="K8" s="5">
        <v>24000</v>
      </c>
      <c r="L8" s="26">
        <f>J8-K8</f>
        <v>2400</v>
      </c>
      <c r="M8" s="14"/>
      <c r="N8" s="31">
        <f>D8+J8</f>
        <v>50400</v>
      </c>
      <c r="O8" s="5">
        <f>E8+K8</f>
        <v>48000</v>
      </c>
      <c r="P8" s="27">
        <f>N8-O8</f>
        <v>2400</v>
      </c>
    </row>
    <row r="9" spans="1:16" x14ac:dyDescent="0.35">
      <c r="A9" s="18" t="s">
        <v>5</v>
      </c>
      <c r="B9" s="49">
        <v>1000</v>
      </c>
      <c r="C9" s="50">
        <v>12</v>
      </c>
      <c r="D9" s="16">
        <f>B9*C9</f>
        <v>12000</v>
      </c>
      <c r="E9" s="5">
        <v>5000</v>
      </c>
      <c r="F9" s="26">
        <f>D9-E9</f>
        <v>7000</v>
      </c>
      <c r="G9" s="8"/>
      <c r="H9" s="49">
        <v>1100</v>
      </c>
      <c r="I9" s="50">
        <v>12</v>
      </c>
      <c r="J9" s="16">
        <f>H9*I9</f>
        <v>13200</v>
      </c>
      <c r="K9" s="5">
        <v>5000</v>
      </c>
      <c r="L9" s="26">
        <f>J9-K9</f>
        <v>8200</v>
      </c>
      <c r="M9" s="14"/>
      <c r="N9" s="31">
        <f>D9+J9</f>
        <v>25200</v>
      </c>
      <c r="O9" s="5">
        <f>E9+K9</f>
        <v>10000</v>
      </c>
      <c r="P9" s="27">
        <f>N9-O9</f>
        <v>15200</v>
      </c>
    </row>
    <row r="10" spans="1:16" x14ac:dyDescent="0.35">
      <c r="B10" s="49"/>
      <c r="C10" s="50"/>
      <c r="D10" s="16"/>
      <c r="E10" s="5"/>
      <c r="F10" s="26"/>
      <c r="G10" s="8"/>
      <c r="H10" s="49"/>
      <c r="I10" s="50"/>
      <c r="J10" s="16"/>
      <c r="K10" s="5"/>
      <c r="L10" s="26"/>
      <c r="M10" s="14"/>
      <c r="N10" s="51"/>
      <c r="O10" s="5"/>
      <c r="P10" s="27"/>
    </row>
    <row r="11" spans="1:16" x14ac:dyDescent="0.35">
      <c r="A11" s="12" t="s">
        <v>6</v>
      </c>
      <c r="B11" s="49"/>
      <c r="C11" s="50"/>
      <c r="D11" s="16"/>
      <c r="E11" s="5"/>
      <c r="F11" s="26"/>
      <c r="G11" s="8"/>
      <c r="H11" s="49"/>
      <c r="I11" s="50"/>
      <c r="J11" s="16"/>
      <c r="K11" s="5"/>
      <c r="L11" s="26"/>
      <c r="M11" s="11"/>
      <c r="N11" s="39"/>
      <c r="O11" s="20"/>
      <c r="P11" s="40"/>
    </row>
    <row r="12" spans="1:16" x14ac:dyDescent="0.35">
      <c r="A12" s="18" t="s">
        <v>14</v>
      </c>
      <c r="B12" s="49"/>
      <c r="C12" s="50"/>
      <c r="D12" s="16">
        <f t="shared" ref="D12:D15" si="0">B12*C12</f>
        <v>0</v>
      </c>
      <c r="E12" s="5"/>
      <c r="F12" s="26">
        <f>D12-E12</f>
        <v>0</v>
      </c>
      <c r="G12" s="8"/>
      <c r="H12" s="49"/>
      <c r="I12" s="50"/>
      <c r="J12" s="16">
        <f t="shared" ref="J12:J15" si="1">H12*I12</f>
        <v>0</v>
      </c>
      <c r="K12" s="5"/>
      <c r="L12" s="26">
        <f>J12-K12</f>
        <v>0</v>
      </c>
      <c r="M12" s="14"/>
      <c r="N12" s="31"/>
      <c r="O12" s="5"/>
      <c r="P12" s="27">
        <f>N12-O12</f>
        <v>0</v>
      </c>
    </row>
    <row r="13" spans="1:16" x14ac:dyDescent="0.35">
      <c r="A13" s="18" t="s">
        <v>15</v>
      </c>
      <c r="B13" s="49"/>
      <c r="C13" s="50"/>
      <c r="D13" s="16">
        <f t="shared" si="0"/>
        <v>0</v>
      </c>
      <c r="E13" s="5"/>
      <c r="F13" s="26">
        <f>D13-E13</f>
        <v>0</v>
      </c>
      <c r="G13" s="8"/>
      <c r="H13" s="49"/>
      <c r="I13" s="50"/>
      <c r="J13" s="16">
        <f t="shared" si="1"/>
        <v>0</v>
      </c>
      <c r="K13" s="5"/>
      <c r="L13" s="26">
        <f>J13-K13</f>
        <v>0</v>
      </c>
      <c r="M13" s="14"/>
      <c r="N13" s="31"/>
      <c r="O13" s="5"/>
      <c r="P13" s="27">
        <f>N13-O13</f>
        <v>0</v>
      </c>
    </row>
    <row r="14" spans="1:16" x14ac:dyDescent="0.35">
      <c r="B14" s="49"/>
      <c r="C14" s="50"/>
      <c r="D14" s="16"/>
      <c r="E14" s="5"/>
      <c r="F14" s="26"/>
      <c r="G14" s="8"/>
      <c r="H14" s="49"/>
      <c r="I14" s="50"/>
      <c r="J14" s="16"/>
      <c r="K14" s="5"/>
      <c r="L14" s="26"/>
      <c r="M14" s="15"/>
      <c r="N14" s="31"/>
      <c r="O14" s="6"/>
      <c r="P14" s="27"/>
    </row>
    <row r="15" spans="1:16" ht="29" x14ac:dyDescent="0.35">
      <c r="A15" s="41" t="s">
        <v>12</v>
      </c>
      <c r="B15" s="49"/>
      <c r="C15" s="50"/>
      <c r="D15" s="16">
        <f t="shared" si="0"/>
        <v>0</v>
      </c>
      <c r="E15" s="5"/>
      <c r="F15" s="26">
        <f>D15-E15</f>
        <v>0</v>
      </c>
      <c r="G15" s="8"/>
      <c r="H15" s="49"/>
      <c r="I15" s="50"/>
      <c r="J15" s="16">
        <f t="shared" ref="J15:J17" si="2">H15*I15</f>
        <v>0</v>
      </c>
      <c r="K15" s="5"/>
      <c r="L15" s="26">
        <f>J15-K15</f>
        <v>0</v>
      </c>
      <c r="M15" s="14"/>
      <c r="N15" s="31"/>
      <c r="O15" s="5"/>
      <c r="P15" s="27">
        <f>N15-O15</f>
        <v>0</v>
      </c>
    </row>
    <row r="16" spans="1:16" ht="15" thickBot="1" x14ac:dyDescent="0.4">
      <c r="B16" s="52"/>
      <c r="C16" s="53"/>
      <c r="D16" s="34"/>
      <c r="E16" s="35"/>
      <c r="F16" s="36"/>
      <c r="G16" s="8"/>
      <c r="H16" s="52"/>
      <c r="I16" s="53"/>
      <c r="J16" s="34"/>
      <c r="K16" s="35"/>
      <c r="L16" s="36"/>
      <c r="M16" s="15"/>
      <c r="N16" s="45"/>
      <c r="O16" s="46"/>
      <c r="P16" s="37"/>
    </row>
    <row r="17" spans="1:16" ht="15" thickBot="1" x14ac:dyDescent="0.4">
      <c r="A17" s="38" t="s">
        <v>7</v>
      </c>
      <c r="B17" s="47"/>
      <c r="C17" s="54"/>
      <c r="D17" s="42">
        <f>SUM(D8:D16)</f>
        <v>36000</v>
      </c>
      <c r="E17" s="43">
        <f>SUM(E8:E16)</f>
        <v>29000</v>
      </c>
      <c r="F17" s="44">
        <f>SUM(F8:F16)</f>
        <v>7000</v>
      </c>
      <c r="G17" s="8"/>
      <c r="H17" s="47"/>
      <c r="I17" s="54"/>
      <c r="J17" s="42">
        <f>SUM(J8:J16)</f>
        <v>39600</v>
      </c>
      <c r="K17" s="43">
        <f>SUM(K8:K16)</f>
        <v>29000</v>
      </c>
      <c r="L17" s="44">
        <f>SUM(L8:L16)</f>
        <v>10600</v>
      </c>
      <c r="M17" s="15"/>
      <c r="N17" s="47">
        <f>SUM(N8:N16)</f>
        <v>75600</v>
      </c>
      <c r="O17" s="43">
        <f>SUM(O8:O16)</f>
        <v>58000</v>
      </c>
      <c r="P17" s="48">
        <f>SUM(P8:P16)</f>
        <v>17600</v>
      </c>
    </row>
    <row r="18" spans="1:16" x14ac:dyDescent="0.35">
      <c r="A18" s="3"/>
      <c r="B18" s="3"/>
      <c r="C18" s="3"/>
      <c r="D18" s="8"/>
      <c r="E18" s="7"/>
      <c r="F18" s="8"/>
      <c r="G18" s="8"/>
      <c r="H18" s="8"/>
      <c r="I18" s="8"/>
      <c r="J18" s="8"/>
      <c r="K18" s="8"/>
      <c r="L18" s="15"/>
      <c r="M18" s="15"/>
      <c r="N18" s="8"/>
      <c r="O18" s="7"/>
      <c r="P18" s="8"/>
    </row>
    <row r="19" spans="1:16" x14ac:dyDescent="0.35">
      <c r="B19" s="9"/>
      <c r="C19" s="9"/>
      <c r="D19" s="3"/>
      <c r="F19" s="3"/>
      <c r="G19" s="3"/>
      <c r="H19" s="3"/>
      <c r="I19" s="3"/>
      <c r="J19" s="3"/>
      <c r="K19" s="3"/>
    </row>
    <row r="20" spans="1:16" x14ac:dyDescent="0.35">
      <c r="A20" s="9" t="s">
        <v>11</v>
      </c>
    </row>
    <row r="21" spans="1:16" x14ac:dyDescent="0.35">
      <c r="A21" s="9" t="s">
        <v>25</v>
      </c>
    </row>
  </sheetData>
  <mergeCells count="3">
    <mergeCell ref="B5:F5"/>
    <mergeCell ref="N5:P5"/>
    <mergeCell ref="H5: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00AC9250F2F45AAA2D53CC28A4D8F" ma:contentTypeVersion="20" ma:contentTypeDescription="Create a new document." ma:contentTypeScope="" ma:versionID="c4a3b303dd96d34fda7034de1c036871">
  <xsd:schema xmlns:xsd="http://www.w3.org/2001/XMLSchema" xmlns:xs="http://www.w3.org/2001/XMLSchema" xmlns:p="http://schemas.microsoft.com/office/2006/metadata/properties" xmlns:ns2="c2a3466f-6b95-4d40-9eb9-6c61a669c1f0" xmlns:ns3="617d2ad1-b4f5-4c96-b6fa-39ecfcfc4953" targetNamespace="http://schemas.microsoft.com/office/2006/metadata/properties" ma:root="true" ma:fieldsID="e30fc6b20e6cd4eee69ac66ca355f3f7" ns2:_="" ns3:_="">
    <xsd:import namespace="c2a3466f-6b95-4d40-9eb9-6c61a669c1f0"/>
    <xsd:import namespace="617d2ad1-b4f5-4c96-b6fa-39ecfcfc4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3466f-6b95-4d40-9eb9-6c61a669c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c52c4d0-5169-4839-b070-77ef3b8af5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d2ad1-b4f5-4c96-b6fa-39ecfcfc49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d3aa8d-f9e2-42e8-8e12-720d75a400ac}" ma:internalName="TaxCatchAll" ma:showField="CatchAllData" ma:web="617d2ad1-b4f5-4c96-b6fa-39ecfcfc4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a3466f-6b95-4d40-9eb9-6c61a669c1f0">
      <Terms xmlns="http://schemas.microsoft.com/office/infopath/2007/PartnerControls"/>
    </lcf76f155ced4ddcb4097134ff3c332f>
    <TaxCatchAll xmlns="617d2ad1-b4f5-4c96-b6fa-39ecfcfc4953" xsi:nil="true"/>
  </documentManagement>
</p:properties>
</file>

<file path=customXml/itemProps1.xml><?xml version="1.0" encoding="utf-8"?>
<ds:datastoreItem xmlns:ds="http://schemas.openxmlformats.org/officeDocument/2006/customXml" ds:itemID="{34FBCF27-682E-40AE-82CB-C07D96159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3466f-6b95-4d40-9eb9-6c61a669c1f0"/>
    <ds:schemaRef ds:uri="617d2ad1-b4f5-4c96-b6fa-39ecfcfc4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A1B3C-BE09-40A1-96CC-910236208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A217E-6B95-4F37-8FFF-E3E66E978FF9}">
  <ds:schemaRefs>
    <ds:schemaRef ds:uri="http://schemas.microsoft.com/office/2006/metadata/properties"/>
    <ds:schemaRef ds:uri="http://schemas.microsoft.com/office/infopath/2007/PartnerControls"/>
    <ds:schemaRef ds:uri="c2a3466f-6b95-4d40-9eb9-6c61a669c1f0"/>
    <ds:schemaRef ds:uri="617d2ad1-b4f5-4c96-b6fa-39ecfcfc49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CFP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Niamh Walsh</dc:creator>
  <cp:keywords/>
  <dc:description/>
  <cp:lastModifiedBy>Nikki Jeffery</cp:lastModifiedBy>
  <cp:revision/>
  <dcterms:created xsi:type="dcterms:W3CDTF">2025-11-27T14:53:59Z</dcterms:created>
  <dcterms:modified xsi:type="dcterms:W3CDTF">2026-01-06T11:35:10Z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0x0101008C600AC9250F2F45AAA2D53CC28A4D8F</vt:lpwstr>
  </property>
  <property fmtid="{D5CDD505-2E9C-101B-9397-08002B2CF9AE}" pid="3" name="MediaServiceImageTags">
    <vt:lpwstr/>
  </property>
</Properties>
</file>